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10" documentId="8_{36F0CCA3-9157-48AF-8B33-5C277F3BBE6C}" xr6:coauthVersionLast="45" xr6:coauthVersionMax="45" xr10:uidLastSave="{3CC9F747-52C9-47E4-9417-857468C353CF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<sst xmlns="http://schemas.openxmlformats.org/spreadsheetml/2006/main" count="23" uniqueCount="20">
  <si>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</si>
  <si>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</si>
  <si>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</si>
  <si>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</si>
  <si>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</si>
  <si>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</si>
  <si>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</si>
  <si>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</si>
  <si>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Fond</t>
  </si>
  <si>
    <t>Disposisjons-fond</t>
  </si>
  <si>
    <t>Bundet driftsfond</t>
  </si>
  <si>
    <t>Ubundet investerings-fond</t>
  </si>
  <si>
    <t>Bundet investerings-fond</t>
  </si>
  <si>
    <t>Sum fond</t>
  </si>
  <si>
    <t>Åpningsbalanse 1.1.</t>
  </si>
  <si>
    <t>Avsetninger</t>
  </si>
  <si>
    <t>Strykninger av bruk av fondsmidler</t>
  </si>
  <si>
    <t>Utgående balanse 31.12.</t>
  </si>
  <si>
    <t>Bruk av fondsmidler i driftsrekneskapet</t>
  </si>
  <si>
    <t>Bruk av fondsmidler i investeringsrekneskapet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</si>
</sst>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12.625" style="2" customWidth="1"/>
    <col min="2" max="2" width="21" style="1" customWidth="1"/>
    <col min="3" max="3" width="12.625" style="1" bestFit="1" customWidth="1"/>
    <col min="4" max="5" width="11.125" style="1" bestFit="1" customWidth="1"/>
    <col min="6" max="6" width="11" style="1" bestFit="1" customWidth="1"/>
    <col min="7" max="7" width="12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2" t="s">
        <v>1</v>
      </c>
      <c r="B3" s="1" t="s">
        <v>14</v>
      </c>
      <c r="C3" s="4">
        <v>796509.44815999991</v>
      </c>
      <c r="D3" s="4">
        <v>134575.87411</v>
      </c>
      <c r="E3" s="4">
        <v>231767.22774</v>
      </c>
      <c r="F3" s="4">
        <v>51817.10643</v>
      </c>
      <c r="G3" s="4">
        <v>1214669.6564399998</v>
      </c>
    </row>
    <row r="4" spans="1:7" x14ac:dyDescent="0.25">
      <c r="B4" s="1" t="s">
        <v>15</v>
      </c>
      <c r="C4" s="4">
        <v>380099.14399999997</v>
      </c>
      <c r="D4" s="4">
        <v>199335.89295000001</v>
      </c>
      <c r="E4" s="4">
        <v>163915</v>
      </c>
      <c r="F4" s="4">
        <v>2250.82069</v>
      </c>
      <c r="G4" s="4">
        <v>745600.85763999994</v>
      </c>
    </row>
    <row r="5" spans="1:7" x14ac:dyDescent="0.25">
      <c r="B5" s="1" t="s">
        <v>18</v>
      </c>
      <c r="C5" s="4">
        <v>-351436.413</v>
      </c>
      <c r="D5" s="4">
        <v>-97957.933010000008</v>
      </c>
      <c r="E5" s="4">
        <v>0</v>
      </c>
      <c r="F5" s="4">
        <v>0</v>
      </c>
      <c r="G5" s="4">
        <v>-449394.34600999998</v>
      </c>
    </row>
    <row r="6" spans="1:7" x14ac:dyDescent="0.25">
      <c r="B6" s="1" t="s">
        <v>19</v>
      </c>
      <c r="C6" s="4">
        <v>0</v>
      </c>
      <c r="D6" s="4">
        <v>0</v>
      </c>
      <c r="E6" s="4">
        <v>-208032</v>
      </c>
      <c r="F6" s="4">
        <v>-4958.6347000000005</v>
      </c>
      <c r="G6" s="4">
        <v>-212990.6347</v>
      </c>
    </row>
    <row r="7" spans="1:7" x14ac:dyDescent="0.25">
      <c r="B7" s="1" t="s">
        <v>16</v>
      </c>
      <c r="C7" s="4">
        <v>233473.6042</v>
      </c>
      <c r="D7" s="4">
        <v>0</v>
      </c>
      <c r="E7" s="4">
        <v>86969.475590000002</v>
      </c>
      <c r="F7" s="4">
        <v>0</v>
      </c>
      <c r="G7" s="4">
        <v>320443.07978999999</v>
      </c>
    </row>
    <row r="8" spans="1:7" x14ac:dyDescent="0.25">
      <c r="A8" s="2" t="s">
        <v>1</v>
      </c>
      <c r="B8" s="1" t="s">
        <v>17</v>
      </c>
      <c r="C8" s="4">
        <v>1058645.78336</v>
      </c>
      <c r="D8" s="4">
        <v>235953.83404999998</v>
      </c>
      <c r="E8" s="4">
        <v>274619.70332999999</v>
      </c>
      <c r="F8" s="4">
        <v>49109.292419999998</v>
      </c>
      <c r="G8" s="4">
        <v>1618328.6131599997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3a5f03f9-1314-45a6-bd44-55547f408362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440379-f109-4286-8292-3232301c3b6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