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4/Nynorsk/"/>
    </mc:Choice>
  </mc:AlternateContent>
  <xr:revisionPtr revIDLastSave="84" documentId="8_{B9D111F0-A453-4F61-A341-6CD39889276C}" xr6:coauthVersionLast="45" xr6:coauthVersionMax="45" xr10:uidLastSave="{45ED8702-967D-458F-908F-86EDEB6F6351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F14" i="1" l="1"/>
  <c r="E14" i="1"/>
  <c r="D14" i="1"/>
  <c r="C14" i="1"/>
  <c r="F8" i="1"/>
  <c r="E8" i="1"/>
  <c r="D8" i="1"/>
  <c r="C8" i="1"/>
</calcChain>
</file>

<file path=xl/sharedStrings.xml><?xml version="1.0" encoding="utf-8"?>
<sst xmlns="http://schemas.openxmlformats.org/spreadsheetml/2006/main" count="30" uniqueCount="23">
  <si>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</si>
  <si>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</si>
  <si>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</si>
  <si>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</si>
  <si>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</si>
  <si>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</si>
  <si>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</si>
  <si>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</si>
  <si>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Bundne fond</t>
  </si>
  <si>
    <t>Bundne driftsfond</t>
  </si>
  <si>
    <t xml:space="preserve">Sum </t>
  </si>
  <si>
    <t>Bundne investeringsfond</t>
  </si>
  <si>
    <t xml:space="preserve">Startlån </t>
  </si>
  <si>
    <t xml:space="preserve"> Behaldning 01.01.2020 </t>
  </si>
  <si>
    <t xml:space="preserve"> Avsetningar </t>
  </si>
  <si>
    <t xml:space="preserve"> Bruk av fond </t>
  </si>
  <si>
    <t xml:space="preserve"> Behaldning 31.12.2020 </t>
  </si>
  <si>
    <t>Sjølvkostfond</t>
  </si>
  <si>
    <t>Øyremerkte middel</t>
  </si>
  <si>
    <t xml:space="preserve">Interkommunal beredskap mot akutt forureining  - IUA </t>
  </si>
  <si>
    <t xml:space="preserve">Nye Stavanger/reformstøtte kommunesamanslåing </t>
  </si>
  <si>
    <t>Utbyggjarbidrag</t>
  </si>
  <si>
    <t>Andre bundne investeringsfond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</si>
</sst>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 * #,##0_ ;_ * \-#,##0_ ;_ * &quot;-&quot;_ ;_ @_ "/>
    <numFmt numFmtId="165" formatCode="#,##0_ ;\-#,##0\ 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Alignment="1" applyProtection="1">
      <alignment vertical="top"/>
      <protection locked="0"/>
    </xf>
    <xf numFmtId="164" fontId="4" fillId="4" borderId="1" xfId="1" applyNumberFormat="1" applyFont="1" applyFill="1" applyBorder="1" applyAlignment="1" applyProtection="1">
      <alignment horizontal="right" vertical="top" wrapText="1"/>
      <protection locked="0"/>
    </xf>
    <xf numFmtId="164" fontId="4" fillId="4" borderId="1" xfId="1" applyNumberFormat="1" applyFont="1" applyFill="1" applyBorder="1" applyAlignment="1" applyProtection="1">
      <alignment horizontal="right" vertical="top"/>
      <protection locked="0"/>
    </xf>
    <xf numFmtId="0" fontId="4" fillId="5" borderId="0" xfId="0" applyFont="1" applyFill="1" applyProtection="1">
      <protection locked="0"/>
    </xf>
    <xf numFmtId="164" fontId="5" fillId="5" borderId="0" xfId="1" applyNumberFormat="1" applyFont="1" applyFill="1" applyAlignment="1" applyProtection="1">
      <alignment horizontal="right"/>
      <protection locked="0"/>
    </xf>
    <xf numFmtId="0" fontId="5" fillId="6" borderId="0" xfId="0" applyFont="1" applyFill="1" applyProtection="1">
      <protection locked="0"/>
    </xf>
    <xf numFmtId="165" fontId="5" fillId="6" borderId="0" xfId="1" applyNumberFormat="1" applyFont="1" applyFill="1" applyAlignment="1" applyProtection="1">
      <alignment horizontal="right"/>
      <protection locked="0"/>
    </xf>
    <xf numFmtId="0" fontId="5" fillId="5" borderId="0" xfId="0" applyFont="1" applyFill="1" applyProtection="1">
      <protection locked="0"/>
    </xf>
    <xf numFmtId="165" fontId="5" fillId="5" borderId="0" xfId="1" applyNumberFormat="1" applyFont="1" applyFill="1" applyAlignment="1" applyProtection="1">
      <alignment horizontal="right"/>
      <protection locked="0"/>
    </xf>
    <xf numFmtId="0" fontId="5" fillId="6" borderId="0" xfId="0" applyFont="1" applyFill="1" applyAlignment="1" applyProtection="1">
      <alignment wrapText="1"/>
      <protection locked="0"/>
    </xf>
    <xf numFmtId="0" fontId="4" fillId="4" borderId="0" xfId="0" applyFont="1" applyFill="1" applyProtection="1">
      <protection locked="0"/>
    </xf>
    <xf numFmtId="165" fontId="4" fillId="4" borderId="0" xfId="1" applyNumberFormat="1" applyFont="1" applyFill="1" applyAlignment="1" applyProtection="1">
      <alignment horizontal="right"/>
      <protection locked="0"/>
    </xf>
    <xf numFmtId="0" fontId="6" fillId="6" borderId="0" xfId="0" applyFont="1" applyFill="1" applyProtection="1">
      <protection locked="0"/>
    </xf>
  </cellXfs>
  <cellStyles count="2">
    <cellStyle name="Normal" xfId="0" builtinId="0"/>
    <cellStyle name="Tusenskille [0]" xfId="1" builtinId="6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B3" sqref="B3:B1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ht="21" x14ac:dyDescent="0.25">
      <c r="B2" s="4" t="s">
        <v>8</v>
      </c>
      <c r="C2" s="5" t="s">
        <v>13</v>
      </c>
      <c r="D2" s="6" t="s">
        <v>14</v>
      </c>
      <c r="E2" s="6" t="s">
        <v>15</v>
      </c>
      <c r="F2" s="5" t="s">
        <v>16</v>
      </c>
    </row>
    <row r="3" spans="1:6" x14ac:dyDescent="0.25">
      <c r="A3" s="2" t="s">
        <v>0</v>
      </c>
      <c r="B3" s="7" t="s">
        <v>9</v>
      </c>
      <c r="C3" s="8"/>
      <c r="D3" s="8"/>
      <c r="E3" s="8"/>
      <c r="F3" s="8"/>
    </row>
    <row r="4" spans="1:6" x14ac:dyDescent="0.25">
      <c r="B4" s="9" t="s">
        <v>17</v>
      </c>
      <c r="C4" s="10">
        <v>32403.8413</v>
      </c>
      <c r="D4" s="10">
        <v>44543.902950000003</v>
      </c>
      <c r="E4" s="10">
        <v>-1772.79928</v>
      </c>
      <c r="F4" s="10">
        <v>75174.944969999997</v>
      </c>
    </row>
    <row r="5" spans="1:6" x14ac:dyDescent="0.25">
      <c r="B5" s="11" t="s">
        <v>18</v>
      </c>
      <c r="C5" s="12">
        <v>85798.991729999994</v>
      </c>
      <c r="D5" s="12">
        <v>133351.27459000002</v>
      </c>
      <c r="E5" s="12">
        <v>-85798.991730000009</v>
      </c>
      <c r="F5" s="12">
        <v>133351.27458999999</v>
      </c>
    </row>
    <row r="6" spans="1:6" ht="57" x14ac:dyDescent="0.25">
      <c r="B6" s="13" t="s">
        <v>19</v>
      </c>
      <c r="C6" s="10">
        <v>5986.8990800000001</v>
      </c>
      <c r="D6" s="10">
        <v>1736.71541</v>
      </c>
      <c r="E6" s="10">
        <v>0</v>
      </c>
      <c r="F6" s="10">
        <v>7723.6144899999999</v>
      </c>
    </row>
    <row r="7" spans="1:6" x14ac:dyDescent="0.25">
      <c r="B7" s="11" t="s">
        <v>20</v>
      </c>
      <c r="C7" s="12">
        <v>10386.142</v>
      </c>
      <c r="D7" s="12">
        <v>19704</v>
      </c>
      <c r="E7" s="12">
        <v>-10386.142</v>
      </c>
      <c r="F7" s="12">
        <v>19704</v>
      </c>
    </row>
    <row r="8" spans="1:6" x14ac:dyDescent="0.25">
      <c r="A8" s="2" t="s">
        <v>1</v>
      </c>
      <c r="B8" s="14" t="s">
        <v>10</v>
      </c>
      <c r="C8" s="15">
        <f>SUBTOTAL(109,C2:C7)</f>
        <v>134575.87411</v>
      </c>
      <c r="D8" s="15">
        <f t="shared" ref="D8:F8" si="0">SUBTOTAL(109,D2:D7)</f>
        <v>199335.89295000001</v>
      </c>
      <c r="E8" s="15">
        <f t="shared" si="0"/>
        <v>-97957.933010000008</v>
      </c>
      <c r="F8" s="15">
        <f t="shared" si="0"/>
        <v>235953.83405</v>
      </c>
    </row>
    <row r="9" spans="1:6" x14ac:dyDescent="0.25">
      <c r="A9" s="2" t="s">
        <v>0</v>
      </c>
      <c r="B9" s="7" t="s">
        <v>11</v>
      </c>
      <c r="C9" s="12"/>
      <c r="D9" s="12"/>
      <c r="E9" s="12"/>
      <c r="F9" s="12"/>
    </row>
    <row r="10" spans="1:6" x14ac:dyDescent="0.25">
      <c r="B10" s="16" t="s">
        <v>12</v>
      </c>
      <c r="C10" s="10">
        <v>10516.125209999998</v>
      </c>
      <c r="D10" s="10">
        <v>90.17</v>
      </c>
      <c r="E10" s="10">
        <v>0</v>
      </c>
      <c r="F10" s="10">
        <v>10606.295209999998</v>
      </c>
    </row>
    <row r="11" spans="1:6" x14ac:dyDescent="0.25">
      <c r="B11" s="11" t="s">
        <v>18</v>
      </c>
      <c r="C11" s="12">
        <v>4958.6347999999998</v>
      </c>
      <c r="D11" s="12">
        <v>2157.1126899999999</v>
      </c>
      <c r="E11" s="12">
        <v>-4958.6347000000005</v>
      </c>
      <c r="F11" s="12">
        <v>2157.1127899999992</v>
      </c>
    </row>
    <row r="12" spans="1:6" x14ac:dyDescent="0.25">
      <c r="B12" s="9" t="s">
        <v>21</v>
      </c>
      <c r="C12" s="10">
        <v>36079.701999999997</v>
      </c>
      <c r="D12" s="10">
        <v>0</v>
      </c>
      <c r="E12" s="10">
        <v>0</v>
      </c>
      <c r="F12" s="10">
        <v>36079.701999999997</v>
      </c>
    </row>
    <row r="13" spans="1:6" x14ac:dyDescent="0.25">
      <c r="B13" s="11" t="s">
        <v>22</v>
      </c>
      <c r="C13" s="12">
        <v>262.64441999999997</v>
      </c>
      <c r="D13" s="12">
        <v>3.5379999999999998</v>
      </c>
      <c r="E13" s="12">
        <v>0</v>
      </c>
      <c r="F13" s="12">
        <v>266.18241999999998</v>
      </c>
    </row>
    <row r="14" spans="1:6" x14ac:dyDescent="0.25">
      <c r="A14" s="2" t="s">
        <v>1</v>
      </c>
      <c r="B14" s="14" t="s">
        <v>1</v>
      </c>
      <c r="C14" s="15">
        <f>SUBTOTAL(109,C10:C13)</f>
        <v>51817.106429999993</v>
      </c>
      <c r="D14" s="15">
        <f t="shared" ref="D14:F14" si="1">SUBTOTAL(109,D10:D13)</f>
        <v>2250.82069</v>
      </c>
      <c r="E14" s="15">
        <f t="shared" si="1"/>
        <v>-4958.6347000000005</v>
      </c>
      <c r="F14" s="15">
        <f t="shared" si="1"/>
        <v>49109.292419999991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2021-03-25T06:27:40Z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